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PROJECT\Transit Sustainability Project\Service Analysis\TPI\Round 3\Call for Projects\"/>
    </mc:Choice>
  </mc:AlternateContent>
  <bookViews>
    <workbookView xWindow="0" yWindow="1860" windowWidth="12000" windowHeight="5760" tabRatio="540"/>
  </bookViews>
  <sheets>
    <sheet name="TPI Application Appdx B" sheetId="2" r:id="rId1"/>
  </sheets>
  <definedNames>
    <definedName name="_xlnm.Print_Area" localSheetId="0">'TPI Application Appdx B'!$A$1:$K$56</definedName>
  </definedNames>
  <calcPr calcId="152511"/>
</workbook>
</file>

<file path=xl/calcChain.xml><?xml version="1.0" encoding="utf-8"?>
<calcChain xmlns="http://schemas.openxmlformats.org/spreadsheetml/2006/main">
  <c r="D21" i="2" l="1"/>
  <c r="E21" i="2"/>
  <c r="F21" i="2"/>
  <c r="F22" i="2" s="1"/>
  <c r="G21" i="2"/>
  <c r="H21" i="2"/>
  <c r="I21" i="2"/>
  <c r="C21" i="2"/>
  <c r="J21" i="2" s="1"/>
  <c r="J28" i="2"/>
  <c r="J29" i="2"/>
  <c r="J30" i="2"/>
  <c r="J27" i="2"/>
  <c r="J15" i="2"/>
  <c r="J18" i="2"/>
  <c r="J19" i="2"/>
  <c r="J20" i="2"/>
  <c r="J14" i="2"/>
  <c r="C16" i="2"/>
  <c r="C36" i="2"/>
  <c r="D16" i="2"/>
  <c r="D42" i="2"/>
  <c r="C41" i="2"/>
  <c r="D41" i="2"/>
  <c r="C37" i="2"/>
  <c r="D37" i="2"/>
  <c r="F41" i="2"/>
  <c r="G41" i="2"/>
  <c r="H41" i="2"/>
  <c r="I41" i="2"/>
  <c r="F16" i="2"/>
  <c r="F42" i="2"/>
  <c r="G16" i="2"/>
  <c r="G40" i="2" s="1"/>
  <c r="G22" i="2"/>
  <c r="H16" i="2"/>
  <c r="H22" i="2" s="1"/>
  <c r="H42" i="2"/>
  <c r="I16" i="2"/>
  <c r="I42" i="2" s="1"/>
  <c r="E16" i="2"/>
  <c r="E42" i="2"/>
  <c r="J42" i="2"/>
  <c r="E41" i="2"/>
  <c r="J41" i="2"/>
  <c r="I40" i="2"/>
  <c r="F37" i="2"/>
  <c r="F38" i="2" s="1"/>
  <c r="J38" i="2" s="1"/>
  <c r="E37" i="2"/>
  <c r="J37" i="2"/>
  <c r="G37" i="2"/>
  <c r="H37" i="2"/>
  <c r="I37" i="2"/>
  <c r="I38" i="2"/>
  <c r="H36" i="2"/>
  <c r="F40" i="2"/>
  <c r="C22" i="2"/>
  <c r="I22" i="2"/>
  <c r="G36" i="2"/>
  <c r="H38" i="2"/>
  <c r="F36" i="2"/>
  <c r="G42" i="2"/>
  <c r="C42" i="2"/>
  <c r="C40" i="2"/>
  <c r="D36" i="2"/>
  <c r="D22" i="2"/>
  <c r="D40" i="2"/>
  <c r="G38" i="2"/>
  <c r="H40" i="2"/>
  <c r="E22" i="2"/>
  <c r="J16" i="2"/>
  <c r="E40" i="2"/>
  <c r="J40" i="2"/>
  <c r="E36" i="2"/>
  <c r="J36" i="2"/>
  <c r="J22" i="2" l="1"/>
  <c r="I36" i="2"/>
</calcChain>
</file>

<file path=xl/sharedStrings.xml><?xml version="1.0" encoding="utf-8"?>
<sst xmlns="http://schemas.openxmlformats.org/spreadsheetml/2006/main" count="58" uniqueCount="41">
  <si>
    <t>Lookup tables</t>
  </si>
  <si>
    <t>Counties</t>
  </si>
  <si>
    <t xml:space="preserve"> </t>
  </si>
  <si>
    <t>Estimated Annual Ridership</t>
  </si>
  <si>
    <t xml:space="preserve"> -- Fare Revenue</t>
  </si>
  <si>
    <t>Total Revenues</t>
  </si>
  <si>
    <t>Operating Plan, Service Parameters, and Performance Measures</t>
  </si>
  <si>
    <t>Average Weekday Ridership</t>
  </si>
  <si>
    <t>Surplus/(Deficit)</t>
  </si>
  <si>
    <t>Farebox Recovery Ratio</t>
  </si>
  <si>
    <t>Passengers/Revenue Hour</t>
  </si>
  <si>
    <t>Subsidy Per Rider</t>
  </si>
  <si>
    <t>Cost Per Rider</t>
  </si>
  <si>
    <t>Cost Per Revenue Hour</t>
  </si>
  <si>
    <t>Annual Revenue Hours</t>
  </si>
  <si>
    <t>Annual Revenue Miles</t>
  </si>
  <si>
    <t>N/A</t>
  </si>
  <si>
    <t xml:space="preserve"> -- Other Revenue</t>
  </si>
  <si>
    <t>FY 16/17</t>
  </si>
  <si>
    <t>Operating Plan</t>
  </si>
  <si>
    <t>APPENDIX B - APPLICATION FORM</t>
  </si>
  <si>
    <t>Route Level Operating Budget</t>
  </si>
  <si>
    <t>Route Level Service Parameters</t>
  </si>
  <si>
    <t>FY 17/18</t>
  </si>
  <si>
    <t>FY 18/19</t>
  </si>
  <si>
    <t>MTC TRANSIT PERFORMANCE INITIATIVE – INVESTMENT PROGRAM</t>
  </si>
  <si>
    <t>Projections Avg</t>
  </si>
  <si>
    <t>% Change in Passenger Per Hour</t>
  </si>
  <si>
    <t>Use State fiscal years (July 1 - June 30). Fill blank white boxes.</t>
  </si>
  <si>
    <r>
      <t xml:space="preserve">Route Level Performance Measures </t>
    </r>
    <r>
      <rPr>
        <b/>
        <i/>
        <sz val="12"/>
        <rFont val="Arial"/>
        <family val="2"/>
      </rPr>
      <t>(calculated)</t>
    </r>
  </si>
  <si>
    <t>Costs</t>
  </si>
  <si>
    <t>Revenues</t>
  </si>
  <si>
    <t xml:space="preserve"> -- Subsidy</t>
  </si>
  <si>
    <t>Projections
Total</t>
  </si>
  <si>
    <t>Estimated Operating Cost/Rev Hour</t>
  </si>
  <si>
    <t>Total OperatingCost</t>
  </si>
  <si>
    <t>Estimated Annual Revenue Hours</t>
  </si>
  <si>
    <t>Past 
Actual 
FY 14/15</t>
  </si>
  <si>
    <t>Immediate Past Year
Estimate
FY 15/16</t>
  </si>
  <si>
    <t>FY 19/20</t>
  </si>
  <si>
    <t>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</si>
</sst>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7" fillId="0" borderId="0" xfId="0" applyFont="1" applyAlignment="1" applyProtection="1">
      <alignment horizontal="centerContinuous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8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Protection="1"/>
    <xf numFmtId="0" fontId="11" fillId="0" borderId="3" xfId="0" applyFont="1" applyBorder="1" applyProtection="1"/>
    <xf numFmtId="0" fontId="6" fillId="0" borderId="4" xfId="0" applyFont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1" fillId="0" borderId="5" xfId="0" applyFont="1" applyBorder="1" applyProtection="1"/>
    <xf numFmtId="0" fontId="11" fillId="0" borderId="6" xfId="0" applyFont="1" applyBorder="1" applyProtection="1"/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1" fillId="0" borderId="8" xfId="0" applyFont="1" applyBorder="1" applyProtection="1"/>
    <xf numFmtId="0" fontId="11" fillId="0" borderId="9" xfId="0" applyFont="1" applyBorder="1" applyProtection="1"/>
    <xf numFmtId="0" fontId="14" fillId="0" borderId="9" xfId="0" applyFont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/>
    <xf numFmtId="171" fontId="15" fillId="0" borderId="11" xfId="1" applyNumberFormat="1" applyFont="1" applyBorder="1" applyAlignment="1" applyProtection="1">
      <alignment horizontal="center"/>
      <protection locked="0"/>
    </xf>
    <xf numFmtId="171" fontId="15" fillId="0" borderId="12" xfId="1" applyNumberFormat="1" applyFont="1" applyBorder="1" applyAlignment="1" applyProtection="1">
      <alignment horizontal="center"/>
      <protection locked="0"/>
    </xf>
    <xf numFmtId="0" fontId="11" fillId="0" borderId="13" xfId="0" applyFont="1" applyBorder="1" applyProtection="1"/>
    <xf numFmtId="0" fontId="11" fillId="0" borderId="14" xfId="0" applyFont="1" applyBorder="1" applyProtection="1"/>
    <xf numFmtId="171" fontId="15" fillId="0" borderId="15" xfId="1" applyNumberFormat="1" applyFont="1" applyBorder="1" applyAlignment="1" applyProtection="1">
      <alignment horizontal="center"/>
      <protection locked="0"/>
    </xf>
    <xf numFmtId="171" fontId="15" fillId="0" borderId="14" xfId="1" applyNumberFormat="1" applyFont="1" applyBorder="1" applyAlignment="1" applyProtection="1">
      <alignment horizontal="center"/>
      <protection locked="0"/>
    </xf>
    <xf numFmtId="0" fontId="11" fillId="0" borderId="16" xfId="0" applyFont="1" applyBorder="1" applyProtection="1"/>
    <xf numFmtId="0" fontId="11" fillId="0" borderId="12" xfId="0" applyFont="1" applyBorder="1" applyProtection="1"/>
    <xf numFmtId="0" fontId="6" fillId="0" borderId="17" xfId="0" applyFont="1" applyBorder="1" applyProtection="1"/>
    <xf numFmtId="42" fontId="16" fillId="0" borderId="0" xfId="2" applyNumberFormat="1" applyFont="1" applyBorder="1" applyProtection="1"/>
    <xf numFmtId="0" fontId="6" fillId="0" borderId="18" xfId="0" applyFont="1" applyBorder="1" applyAlignment="1" applyProtection="1">
      <alignment horizontal="centerContinuous"/>
    </xf>
    <xf numFmtId="0" fontId="11" fillId="0" borderId="18" xfId="0" applyFont="1" applyBorder="1" applyAlignment="1" applyProtection="1">
      <alignment horizontal="centerContinuous"/>
    </xf>
    <xf numFmtId="0" fontId="11" fillId="0" borderId="18" xfId="0" applyFont="1" applyBorder="1" applyProtection="1"/>
    <xf numFmtId="0" fontId="11" fillId="0" borderId="18" xfId="0" applyFont="1" applyBorder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19" xfId="0" applyFont="1" applyBorder="1" applyProtection="1"/>
    <xf numFmtId="0" fontId="11" fillId="0" borderId="20" xfId="0" applyFont="1" applyBorder="1" applyProtection="1"/>
    <xf numFmtId="1" fontId="15" fillId="0" borderId="21" xfId="0" applyNumberFormat="1" applyFont="1" applyBorder="1" applyAlignment="1" applyProtection="1">
      <alignment horizontal="center"/>
      <protection locked="0"/>
    </xf>
    <xf numFmtId="1" fontId="15" fillId="0" borderId="21" xfId="0" applyNumberFormat="1" applyFont="1" applyFill="1" applyBorder="1" applyAlignment="1" applyProtection="1">
      <alignment horizontal="center"/>
      <protection locked="0"/>
    </xf>
    <xf numFmtId="1" fontId="15" fillId="0" borderId="11" xfId="0" applyNumberFormat="1" applyFont="1" applyBorder="1" applyAlignment="1" applyProtection="1">
      <alignment horizontal="center"/>
      <protection locked="0"/>
    </xf>
    <xf numFmtId="1" fontId="15" fillId="0" borderId="1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 applyProtection="1"/>
    <xf numFmtId="0" fontId="11" fillId="0" borderId="23" xfId="0" applyFont="1" applyBorder="1" applyProtection="1"/>
    <xf numFmtId="1" fontId="15" fillId="0" borderId="24" xfId="0" applyNumberFormat="1" applyFont="1" applyBorder="1" applyAlignment="1" applyProtection="1">
      <alignment horizontal="center"/>
      <protection locked="0"/>
    </xf>
    <xf numFmtId="1" fontId="15" fillId="0" borderId="2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vertical="center"/>
    </xf>
    <xf numFmtId="0" fontId="11" fillId="0" borderId="7" xfId="0" applyFont="1" applyBorder="1" applyProtection="1"/>
    <xf numFmtId="0" fontId="6" fillId="0" borderId="25" xfId="0" applyFont="1" applyFill="1" applyBorder="1" applyAlignment="1" applyProtection="1">
      <alignment horizontal="center" wrapText="1"/>
    </xf>
    <xf numFmtId="171" fontId="6" fillId="3" borderId="26" xfId="1" applyNumberFormat="1" applyFont="1" applyFill="1" applyBorder="1" applyAlignment="1" applyProtection="1">
      <alignment horizontal="center"/>
    </xf>
    <xf numFmtId="171" fontId="16" fillId="3" borderId="27" xfId="2" applyNumberFormat="1" applyFont="1" applyFill="1" applyBorder="1" applyProtection="1"/>
    <xf numFmtId="171" fontId="16" fillId="3" borderId="4" xfId="2" applyNumberFormat="1" applyFont="1" applyFill="1" applyBorder="1" applyProtection="1"/>
    <xf numFmtId="171" fontId="6" fillId="3" borderId="28" xfId="1" applyNumberFormat="1" applyFont="1" applyFill="1" applyBorder="1" applyAlignment="1" applyProtection="1">
      <alignment horizontal="center"/>
    </xf>
    <xf numFmtId="171" fontId="6" fillId="3" borderId="29" xfId="1" applyNumberFormat="1" applyFont="1" applyFill="1" applyBorder="1" applyAlignment="1" applyProtection="1">
      <alignment horizontal="center"/>
    </xf>
    <xf numFmtId="171" fontId="6" fillId="3" borderId="30" xfId="1" applyNumberFormat="1" applyFont="1" applyFill="1" applyBorder="1" applyAlignment="1" applyProtection="1">
      <alignment horizontal="center"/>
    </xf>
    <xf numFmtId="171" fontId="6" fillId="3" borderId="31" xfId="1" applyNumberFormat="1" applyFont="1" applyFill="1" applyBorder="1" applyAlignment="1" applyProtection="1">
      <alignment horizontal="center"/>
    </xf>
    <xf numFmtId="1" fontId="15" fillId="3" borderId="21" xfId="0" applyNumberFormat="1" applyFont="1" applyFill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 applyProtection="1">
      <alignment horizontal="center"/>
      <protection locked="0"/>
    </xf>
    <xf numFmtId="1" fontId="15" fillId="3" borderId="11" xfId="0" applyNumberFormat="1" applyFont="1" applyFill="1" applyBorder="1" applyAlignment="1" applyProtection="1">
      <alignment horizontal="center"/>
      <protection locked="0"/>
    </xf>
    <xf numFmtId="1" fontId="15" fillId="3" borderId="30" xfId="0" applyNumberFormat="1" applyFont="1" applyFill="1" applyBorder="1" applyAlignment="1" applyProtection="1">
      <alignment horizontal="center"/>
      <protection locked="0"/>
    </xf>
    <xf numFmtId="0" fontId="15" fillId="3" borderId="32" xfId="0" applyNumberFormat="1" applyFont="1" applyFill="1" applyBorder="1" applyAlignment="1" applyProtection="1">
      <alignment horizontal="center"/>
      <protection locked="0"/>
    </xf>
    <xf numFmtId="0" fontId="15" fillId="3" borderId="11" xfId="0" applyNumberFormat="1" applyFont="1" applyFill="1" applyBorder="1" applyAlignment="1" applyProtection="1">
      <alignment horizontal="center"/>
      <protection locked="0"/>
    </xf>
    <xf numFmtId="0" fontId="15" fillId="3" borderId="24" xfId="0" applyNumberFormat="1" applyFont="1" applyFill="1" applyBorder="1" applyAlignment="1" applyProtection="1">
      <alignment horizontal="center"/>
      <protection locked="0"/>
    </xf>
    <xf numFmtId="1" fontId="15" fillId="3" borderId="31" xfId="0" applyNumberFormat="1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0" fontId="6" fillId="0" borderId="33" xfId="0" applyFont="1" applyBorder="1" applyProtection="1"/>
    <xf numFmtId="171" fontId="6" fillId="3" borderId="34" xfId="1" applyNumberFormat="1" applyFont="1" applyFill="1" applyBorder="1" applyAlignment="1" applyProtection="1">
      <alignment horizontal="center"/>
    </xf>
    <xf numFmtId="171" fontId="6" fillId="3" borderId="7" xfId="1" applyNumberFormat="1" applyFont="1" applyFill="1" applyBorder="1" applyAlignment="1" applyProtection="1">
      <alignment horizontal="center"/>
    </xf>
    <xf numFmtId="0" fontId="7" fillId="0" borderId="13" xfId="0" applyFont="1" applyBorder="1" applyProtection="1"/>
    <xf numFmtId="0" fontId="6" fillId="0" borderId="14" xfId="0" applyFont="1" applyBorder="1" applyProtection="1"/>
    <xf numFmtId="171" fontId="6" fillId="4" borderId="0" xfId="1" applyNumberFormat="1" applyFont="1" applyFill="1" applyBorder="1" applyAlignment="1" applyProtection="1">
      <alignment horizontal="center"/>
    </xf>
    <xf numFmtId="0" fontId="13" fillId="4" borderId="35" xfId="0" applyFont="1" applyFill="1" applyBorder="1" applyProtection="1"/>
    <xf numFmtId="0" fontId="17" fillId="4" borderId="35" xfId="0" applyFont="1" applyFill="1" applyBorder="1" applyProtection="1"/>
    <xf numFmtId="171" fontId="6" fillId="4" borderId="7" xfId="1" applyNumberFormat="1" applyFont="1" applyFill="1" applyBorder="1" applyAlignment="1" applyProtection="1">
      <alignment horizontal="center"/>
    </xf>
    <xf numFmtId="171" fontId="6" fillId="3" borderId="36" xfId="1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G53"/>
  <sheetViews>
    <sheetView tabSelected="1" zoomScale="85" zoomScaleNormal="85" workbookViewId="0">
      <selection activeCell="O27" sqref="O27"/>
    </sheetView>
  </sheetViews>
  <sheetFormatPr defaultRowHeight="15" customHeight="1" x14ac:dyDescent="0.2"/>
  <cols>
    <col min="1" max="1" width="1.28515625" style="6" customWidth="1"/>
    <col min="2" max="2" width="42.140625" style="3" customWidth="1"/>
    <col min="3" max="3" width="11.7109375" style="3" customWidth="1"/>
    <col min="4" max="4" width="14" style="3" customWidth="1"/>
    <col min="5" max="6" width="11.7109375" style="3" customWidth="1"/>
    <col min="7" max="7" width="13" style="3" customWidth="1"/>
    <col min="8" max="8" width="11.7109375" style="3" customWidth="1"/>
    <col min="9" max="9" width="10.140625" style="3" customWidth="1"/>
    <col min="10" max="10" width="19.42578125" style="1" customWidth="1"/>
    <col min="11" max="11" width="1.5703125" style="1" customWidth="1"/>
    <col min="12" max="12" width="26.85546875" style="1" customWidth="1"/>
    <col min="13" max="13" width="12.140625" style="6" hidden="1" customWidth="1"/>
    <col min="14" max="14" width="18.5703125" style="6" hidden="1" customWidth="1"/>
    <col min="15" max="83" width="9.140625" style="2"/>
    <col min="84" max="16384" width="9.140625" style="3"/>
  </cols>
  <sheetData>
    <row r="1" spans="1:83" s="7" customFormat="1" ht="15" customHeight="1" x14ac:dyDescent="0.25">
      <c r="A1" s="18"/>
      <c r="B1" s="21" t="s">
        <v>20</v>
      </c>
      <c r="C1" s="21"/>
      <c r="D1" s="21"/>
      <c r="E1" s="22"/>
      <c r="F1" s="21"/>
      <c r="G1" s="23"/>
      <c r="H1" s="23"/>
      <c r="I1" s="23"/>
      <c r="J1" s="16"/>
      <c r="K1" s="16"/>
      <c r="L1" s="14"/>
      <c r="M1" s="6"/>
      <c r="O1" s="6"/>
      <c r="P1" s="6"/>
      <c r="Q1" s="6"/>
      <c r="R1" s="11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7" customFormat="1" ht="15" customHeight="1" x14ac:dyDescent="0.25">
      <c r="A2" s="18"/>
      <c r="B2" s="21"/>
      <c r="C2" s="21"/>
      <c r="D2" s="21"/>
      <c r="E2" s="22"/>
      <c r="F2" s="21"/>
      <c r="G2" s="23"/>
      <c r="H2" s="23"/>
      <c r="I2" s="23"/>
      <c r="J2" s="16"/>
      <c r="K2" s="16"/>
      <c r="L2" s="14"/>
      <c r="M2" s="6"/>
      <c r="O2" s="6"/>
      <c r="P2" s="6"/>
      <c r="Q2" s="6"/>
      <c r="R2" s="11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7" customFormat="1" ht="15" customHeight="1" x14ac:dyDescent="0.25">
      <c r="A3" s="18"/>
      <c r="B3" s="21" t="s">
        <v>25</v>
      </c>
      <c r="C3" s="21"/>
      <c r="D3" s="21"/>
      <c r="E3" s="22"/>
      <c r="F3" s="21"/>
      <c r="G3" s="23"/>
      <c r="H3" s="23"/>
      <c r="I3" s="23"/>
      <c r="J3" s="16"/>
      <c r="K3" s="16"/>
      <c r="L3" s="14"/>
      <c r="M3" s="6"/>
      <c r="O3" s="6"/>
      <c r="P3" s="6"/>
      <c r="Q3" s="6"/>
      <c r="R3" s="1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7" customFormat="1" ht="15" customHeight="1" x14ac:dyDescent="0.25">
      <c r="A4" s="18"/>
      <c r="B4" s="21"/>
      <c r="C4" s="21"/>
      <c r="D4" s="21"/>
      <c r="E4" s="22"/>
      <c r="F4" s="21"/>
      <c r="G4" s="23"/>
      <c r="H4" s="23"/>
      <c r="I4" s="23"/>
      <c r="J4" s="16"/>
      <c r="K4" s="16"/>
      <c r="L4" s="14"/>
      <c r="M4" s="6"/>
      <c r="O4" s="6"/>
      <c r="P4" s="6"/>
      <c r="Q4" s="6"/>
      <c r="R4" s="1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7" customFormat="1" ht="15" customHeight="1" thickBot="1" x14ac:dyDescent="0.3">
      <c r="A5" s="18"/>
      <c r="B5" s="21" t="s">
        <v>6</v>
      </c>
      <c r="C5" s="21"/>
      <c r="D5" s="21"/>
      <c r="E5" s="22"/>
      <c r="F5" s="21"/>
      <c r="G5" s="23"/>
      <c r="H5" s="23"/>
      <c r="I5" s="23"/>
      <c r="J5" s="16"/>
      <c r="K5" s="16"/>
      <c r="L5" s="14"/>
      <c r="M5" s="8" t="s">
        <v>0</v>
      </c>
      <c r="N5" s="9"/>
      <c r="O5" s="6"/>
      <c r="P5" s="6"/>
      <c r="Q5" s="6"/>
      <c r="R5" s="1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7" customFormat="1" ht="16.5" customHeight="1" x14ac:dyDescent="0.2">
      <c r="A6" s="6"/>
      <c r="B6" s="24"/>
      <c r="C6" s="24"/>
      <c r="D6" s="24"/>
      <c r="E6" s="24"/>
      <c r="F6" s="24"/>
      <c r="G6" s="25"/>
      <c r="H6" s="25"/>
      <c r="I6" s="25"/>
      <c r="J6" s="26"/>
      <c r="K6" s="26"/>
      <c r="L6" s="11"/>
      <c r="M6" s="10" t="s">
        <v>1</v>
      </c>
      <c r="N6" s="19">
        <v>3</v>
      </c>
      <c r="O6" s="12"/>
      <c r="P6" s="6"/>
      <c r="Q6" s="5"/>
      <c r="R6" s="12"/>
      <c r="S6" s="6"/>
      <c r="T6" s="5"/>
      <c r="U6" s="1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ht="15" customHeight="1" x14ac:dyDescent="0.25">
      <c r="A7" s="15"/>
      <c r="B7" s="27" t="s">
        <v>28</v>
      </c>
      <c r="C7" s="27"/>
      <c r="D7" s="27"/>
      <c r="E7" s="27"/>
      <c r="F7" s="27"/>
      <c r="G7" s="27"/>
      <c r="H7" s="27"/>
      <c r="I7" s="27"/>
      <c r="J7" s="27"/>
      <c r="K7" s="27"/>
      <c r="L7" s="4"/>
      <c r="M7" s="13"/>
    </row>
    <row r="8" spans="1:83" s="62" customFormat="1" ht="15" customHeight="1" x14ac:dyDescent="0.25">
      <c r="A8" s="25"/>
      <c r="B8" s="27"/>
      <c r="C8" s="27"/>
      <c r="D8" s="27"/>
      <c r="E8" s="28"/>
      <c r="F8" s="28"/>
      <c r="G8" s="28"/>
      <c r="H8" s="28"/>
      <c r="I8" s="28"/>
      <c r="J8" s="29"/>
      <c r="K8" s="29"/>
      <c r="L8" s="30"/>
      <c r="M8" s="74"/>
      <c r="N8" s="25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</row>
    <row r="9" spans="1:83" s="62" customFormat="1" ht="17.100000000000001" customHeight="1" x14ac:dyDescent="0.25">
      <c r="A9" s="25"/>
      <c r="B9" s="20" t="s">
        <v>19</v>
      </c>
      <c r="C9" s="20"/>
      <c r="D9" s="20"/>
      <c r="E9" s="28"/>
      <c r="F9" s="28"/>
      <c r="G9" s="28"/>
      <c r="H9" s="28"/>
      <c r="I9" s="30"/>
      <c r="J9" s="29"/>
      <c r="K9" s="29"/>
      <c r="L9" s="30"/>
      <c r="M9" s="74"/>
      <c r="N9" s="25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</row>
    <row r="10" spans="1:83" s="62" customFormat="1" ht="1.5" customHeight="1" thickBot="1" x14ac:dyDescent="0.3">
      <c r="A10" s="25"/>
      <c r="B10" s="20"/>
      <c r="C10" s="20"/>
      <c r="D10" s="20"/>
      <c r="E10" s="30"/>
      <c r="F10" s="30"/>
      <c r="G10" s="30"/>
      <c r="H10" s="30"/>
      <c r="I10" s="30"/>
      <c r="J10" s="29"/>
      <c r="K10" s="29"/>
      <c r="L10" s="30"/>
      <c r="M10" s="74"/>
      <c r="N10" s="75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</row>
    <row r="11" spans="1:83" s="62" customFormat="1" ht="72" customHeight="1" thickBot="1" x14ac:dyDescent="0.3">
      <c r="A11" s="25"/>
      <c r="B11" s="31"/>
      <c r="C11" s="32" t="s">
        <v>37</v>
      </c>
      <c r="D11" s="32" t="s">
        <v>38</v>
      </c>
      <c r="E11" s="33" t="s">
        <v>18</v>
      </c>
      <c r="F11" s="33" t="s">
        <v>23</v>
      </c>
      <c r="G11" s="33" t="s">
        <v>24</v>
      </c>
      <c r="H11" s="33" t="s">
        <v>39</v>
      </c>
      <c r="I11" s="33" t="s">
        <v>40</v>
      </c>
      <c r="J11" s="77" t="s">
        <v>33</v>
      </c>
      <c r="K11" s="34"/>
      <c r="L11" s="29"/>
      <c r="M11" s="76"/>
      <c r="N11" s="30"/>
      <c r="O11" s="25"/>
      <c r="P11" s="24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</row>
    <row r="12" spans="1:83" s="62" customFormat="1" ht="17.100000000000001" customHeight="1" x14ac:dyDescent="0.25">
      <c r="A12" s="25"/>
      <c r="B12" s="35" t="s">
        <v>21</v>
      </c>
      <c r="C12" s="36" t="s">
        <v>2</v>
      </c>
      <c r="D12" s="36"/>
      <c r="E12" s="37"/>
      <c r="F12" s="37"/>
      <c r="G12" s="37"/>
      <c r="H12" s="37"/>
      <c r="I12" s="37"/>
      <c r="J12" s="38"/>
      <c r="K12" s="34"/>
      <c r="L12" s="29"/>
      <c r="M12" s="76"/>
      <c r="N12" s="30"/>
      <c r="O12" s="25"/>
      <c r="P12" s="24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</row>
    <row r="13" spans="1:83" s="62" customFormat="1" ht="17.100000000000001" customHeight="1" x14ac:dyDescent="0.25">
      <c r="A13" s="25"/>
      <c r="B13" s="102" t="s">
        <v>30</v>
      </c>
      <c r="C13" s="94"/>
      <c r="D13" s="94"/>
      <c r="E13" s="95"/>
      <c r="F13" s="95"/>
      <c r="G13" s="95"/>
      <c r="H13" s="95"/>
      <c r="I13" s="95"/>
      <c r="J13" s="93"/>
      <c r="K13" s="34"/>
      <c r="L13" s="29"/>
      <c r="M13" s="76"/>
      <c r="N13" s="30"/>
      <c r="O13" s="25"/>
      <c r="P13" s="24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</row>
    <row r="14" spans="1:83" s="62" customFormat="1" ht="17.100000000000001" customHeight="1" x14ac:dyDescent="0.25">
      <c r="A14" s="25"/>
      <c r="B14" s="39" t="s">
        <v>36</v>
      </c>
      <c r="C14" s="40"/>
      <c r="D14" s="40"/>
      <c r="E14" s="41"/>
      <c r="F14" s="41"/>
      <c r="G14" s="42"/>
      <c r="H14" s="42"/>
      <c r="I14" s="42"/>
      <c r="J14" s="81">
        <f>SUM(C14:I14)</f>
        <v>0</v>
      </c>
      <c r="K14" s="34"/>
      <c r="L14" s="29"/>
      <c r="M14" s="76"/>
      <c r="N14" s="30"/>
      <c r="O14" s="25"/>
      <c r="P14" s="24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</row>
    <row r="15" spans="1:83" s="62" customFormat="1" ht="24" customHeight="1" thickBot="1" x14ac:dyDescent="0.3">
      <c r="A15" s="25"/>
      <c r="B15" s="43" t="s">
        <v>34</v>
      </c>
      <c r="C15" s="44"/>
      <c r="D15" s="44"/>
      <c r="E15" s="45"/>
      <c r="F15" s="45"/>
      <c r="G15" s="46"/>
      <c r="H15" s="46"/>
      <c r="I15" s="46"/>
      <c r="J15" s="81">
        <f t="shared" ref="J15:J22" si="0">SUM(C15:I15)</f>
        <v>0</v>
      </c>
      <c r="K15" s="34"/>
      <c r="L15" s="29"/>
      <c r="M15" s="76"/>
      <c r="N15" s="30"/>
      <c r="O15" s="25"/>
      <c r="P15" s="24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</row>
    <row r="16" spans="1:83" s="62" customFormat="1" ht="17.100000000000001" customHeight="1" thickTop="1" x14ac:dyDescent="0.25">
      <c r="A16" s="25"/>
      <c r="B16" s="96" t="s">
        <v>35</v>
      </c>
      <c r="C16" s="97">
        <f t="shared" ref="C16:I16" si="1">C14*C15</f>
        <v>0</v>
      </c>
      <c r="D16" s="97">
        <f t="shared" si="1"/>
        <v>0</v>
      </c>
      <c r="E16" s="97">
        <f t="shared" si="1"/>
        <v>0</v>
      </c>
      <c r="F16" s="97">
        <f t="shared" si="1"/>
        <v>0</v>
      </c>
      <c r="G16" s="97">
        <f t="shared" si="1"/>
        <v>0</v>
      </c>
      <c r="H16" s="97">
        <f t="shared" si="1"/>
        <v>0</v>
      </c>
      <c r="I16" s="97">
        <f t="shared" si="1"/>
        <v>0</v>
      </c>
      <c r="J16" s="98">
        <f t="shared" si="0"/>
        <v>0</v>
      </c>
      <c r="K16" s="34"/>
      <c r="L16" s="29"/>
      <c r="M16" s="76"/>
      <c r="N16" s="30"/>
      <c r="O16" s="25"/>
      <c r="P16" s="24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</row>
    <row r="17" spans="1:85" s="62" customFormat="1" ht="17.100000000000001" customHeight="1" x14ac:dyDescent="0.25">
      <c r="A17" s="25"/>
      <c r="B17" s="103" t="s">
        <v>31</v>
      </c>
      <c r="C17" s="101"/>
      <c r="D17" s="101"/>
      <c r="E17" s="101"/>
      <c r="F17" s="101"/>
      <c r="G17" s="101"/>
      <c r="H17" s="101"/>
      <c r="I17" s="101"/>
      <c r="J17" s="104"/>
      <c r="K17" s="34"/>
      <c r="L17" s="29"/>
      <c r="M17" s="76"/>
      <c r="N17" s="30"/>
      <c r="O17" s="25"/>
      <c r="P17" s="24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</row>
    <row r="18" spans="1:85" s="62" customFormat="1" ht="17.100000000000001" customHeight="1" x14ac:dyDescent="0.25">
      <c r="A18" s="25"/>
      <c r="B18" s="99" t="s">
        <v>4</v>
      </c>
      <c r="C18" s="100"/>
      <c r="D18" s="100"/>
      <c r="E18" s="52"/>
      <c r="F18" s="53"/>
      <c r="G18" s="53"/>
      <c r="H18" s="53"/>
      <c r="I18" s="53"/>
      <c r="J18" s="81">
        <f t="shared" si="0"/>
        <v>0</v>
      </c>
      <c r="K18" s="34"/>
      <c r="L18" s="29"/>
      <c r="M18" s="76"/>
      <c r="N18" s="30"/>
      <c r="O18" s="25"/>
      <c r="P18" s="24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</row>
    <row r="19" spans="1:85" s="62" customFormat="1" ht="17.100000000000001" customHeight="1" x14ac:dyDescent="0.25">
      <c r="A19" s="25"/>
      <c r="B19" s="50" t="s">
        <v>17</v>
      </c>
      <c r="C19" s="51"/>
      <c r="D19" s="51"/>
      <c r="E19" s="52"/>
      <c r="F19" s="53"/>
      <c r="G19" s="53"/>
      <c r="H19" s="53"/>
      <c r="I19" s="53"/>
      <c r="J19" s="81">
        <f t="shared" si="0"/>
        <v>0</v>
      </c>
      <c r="K19" s="34"/>
      <c r="L19" s="29"/>
      <c r="M19" s="76"/>
      <c r="N19" s="30"/>
      <c r="O19" s="25"/>
      <c r="P19" s="24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</row>
    <row r="20" spans="1:85" s="62" customFormat="1" ht="17.100000000000001" customHeight="1" thickBot="1" x14ac:dyDescent="0.3">
      <c r="A20" s="25"/>
      <c r="B20" s="54" t="s">
        <v>32</v>
      </c>
      <c r="C20" s="55"/>
      <c r="D20" s="55"/>
      <c r="E20" s="48"/>
      <c r="F20" s="49"/>
      <c r="G20" s="49"/>
      <c r="H20" s="49"/>
      <c r="I20" s="49"/>
      <c r="J20" s="81">
        <f t="shared" si="0"/>
        <v>0</v>
      </c>
      <c r="K20" s="34"/>
      <c r="L20" s="29"/>
      <c r="M20" s="76"/>
      <c r="N20" s="30"/>
      <c r="O20" s="25"/>
      <c r="P20" s="24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</row>
    <row r="21" spans="1:85" s="62" customFormat="1" ht="17.100000000000001" customHeight="1" thickTop="1" thickBot="1" x14ac:dyDescent="0.3">
      <c r="A21" s="25"/>
      <c r="B21" s="47" t="s">
        <v>5</v>
      </c>
      <c r="C21" s="78">
        <f t="shared" ref="C21:I21" si="2">SUM(C18:C20)</f>
        <v>0</v>
      </c>
      <c r="D21" s="78">
        <f t="shared" si="2"/>
        <v>0</v>
      </c>
      <c r="E21" s="78">
        <f t="shared" si="2"/>
        <v>0</v>
      </c>
      <c r="F21" s="78">
        <f t="shared" si="2"/>
        <v>0</v>
      </c>
      <c r="G21" s="78">
        <f t="shared" si="2"/>
        <v>0</v>
      </c>
      <c r="H21" s="78">
        <f t="shared" si="2"/>
        <v>0</v>
      </c>
      <c r="I21" s="78">
        <f t="shared" si="2"/>
        <v>0</v>
      </c>
      <c r="J21" s="81">
        <f t="shared" si="0"/>
        <v>0</v>
      </c>
      <c r="K21" s="34"/>
      <c r="L21" s="29"/>
      <c r="M21" s="76"/>
      <c r="N21" s="30"/>
      <c r="O21" s="25"/>
      <c r="P21" s="24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</row>
    <row r="22" spans="1:85" s="62" customFormat="1" ht="15" customHeight="1" thickTop="1" thickBot="1" x14ac:dyDescent="0.3">
      <c r="A22" s="25"/>
      <c r="B22" s="56" t="s">
        <v>8</v>
      </c>
      <c r="C22" s="79">
        <f t="shared" ref="C22:I22" si="3">C21-C16</f>
        <v>0</v>
      </c>
      <c r="D22" s="79">
        <f t="shared" si="3"/>
        <v>0</v>
      </c>
      <c r="E22" s="79">
        <f t="shared" si="3"/>
        <v>0</v>
      </c>
      <c r="F22" s="80">
        <f t="shared" si="3"/>
        <v>0</v>
      </c>
      <c r="G22" s="80">
        <f t="shared" si="3"/>
        <v>0</v>
      </c>
      <c r="H22" s="80">
        <f t="shared" si="3"/>
        <v>0</v>
      </c>
      <c r="I22" s="80">
        <f t="shared" si="3"/>
        <v>0</v>
      </c>
      <c r="J22" s="105">
        <f t="shared" si="0"/>
        <v>0</v>
      </c>
      <c r="K22" s="57"/>
      <c r="L22" s="29"/>
      <c r="M22" s="76"/>
      <c r="N22" s="63"/>
      <c r="O22" s="74"/>
      <c r="P22" s="25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62" customFormat="1" ht="15" customHeight="1" x14ac:dyDescent="0.25">
      <c r="A23" s="25"/>
      <c r="B23" s="58"/>
      <c r="C23" s="58"/>
      <c r="D23" s="58"/>
      <c r="E23" s="59"/>
      <c r="F23" s="59"/>
      <c r="G23" s="59"/>
      <c r="H23" s="59"/>
      <c r="I23" s="60"/>
      <c r="J23" s="61"/>
      <c r="K23" s="29"/>
      <c r="L23" s="30"/>
      <c r="M23" s="25"/>
      <c r="N23" s="25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</row>
    <row r="24" spans="1:85" s="62" customFormat="1" ht="15" customHeight="1" x14ac:dyDescent="0.25">
      <c r="A24" s="17"/>
      <c r="C24" s="20"/>
      <c r="D24" s="20"/>
      <c r="E24" s="30"/>
      <c r="F24" s="30"/>
      <c r="G24" s="30"/>
      <c r="H24" s="30"/>
      <c r="I24" s="30"/>
      <c r="J24" s="29"/>
      <c r="K24" s="29"/>
      <c r="L24" s="63"/>
      <c r="M24" s="25"/>
      <c r="N24" s="25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</row>
    <row r="25" spans="1:85" s="62" customFormat="1" ht="15" customHeight="1" thickBot="1" x14ac:dyDescent="0.3">
      <c r="A25" s="17"/>
      <c r="B25" s="20" t="s">
        <v>22</v>
      </c>
      <c r="C25" s="30"/>
      <c r="D25" s="30"/>
      <c r="E25" s="30"/>
      <c r="F25" s="30"/>
      <c r="G25" s="30"/>
      <c r="H25" s="30"/>
      <c r="I25" s="30"/>
      <c r="J25" s="29"/>
      <c r="K25" s="29"/>
      <c r="L25" s="29"/>
      <c r="M25" s="25"/>
      <c r="N25" s="25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</row>
    <row r="26" spans="1:85" s="62" customFormat="1" ht="71.25" customHeight="1" thickBot="1" x14ac:dyDescent="0.3">
      <c r="A26" s="17"/>
      <c r="B26" s="31"/>
      <c r="C26" s="32" t="s">
        <v>37</v>
      </c>
      <c r="D26" s="32" t="s">
        <v>38</v>
      </c>
      <c r="E26" s="33" t="s">
        <v>18</v>
      </c>
      <c r="F26" s="33" t="s">
        <v>23</v>
      </c>
      <c r="G26" s="33" t="s">
        <v>24</v>
      </c>
      <c r="H26" s="33" t="s">
        <v>39</v>
      </c>
      <c r="I26" s="33" t="s">
        <v>40</v>
      </c>
      <c r="J26" s="77" t="s">
        <v>33</v>
      </c>
      <c r="K26" s="29"/>
      <c r="L26" s="29"/>
      <c r="M26" s="25"/>
      <c r="N26" s="25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</row>
    <row r="27" spans="1:85" s="62" customFormat="1" ht="15" customHeight="1" x14ac:dyDescent="0.25">
      <c r="A27" s="17"/>
      <c r="B27" s="64" t="s">
        <v>3</v>
      </c>
      <c r="C27" s="65"/>
      <c r="D27" s="65"/>
      <c r="E27" s="66"/>
      <c r="F27" s="66"/>
      <c r="G27" s="67"/>
      <c r="H27" s="67"/>
      <c r="I27" s="67"/>
      <c r="J27" s="82">
        <f>SUM(E27:I27)</f>
        <v>0</v>
      </c>
      <c r="K27" s="29"/>
      <c r="L27" s="29"/>
      <c r="M27" s="25"/>
      <c r="N27" s="25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1:85" s="62" customFormat="1" ht="15" customHeight="1" x14ac:dyDescent="0.25">
      <c r="A28" s="17"/>
      <c r="B28" s="54" t="s">
        <v>7</v>
      </c>
      <c r="C28" s="55"/>
      <c r="D28" s="55"/>
      <c r="E28" s="68"/>
      <c r="F28" s="68"/>
      <c r="G28" s="69"/>
      <c r="H28" s="69"/>
      <c r="I28" s="69"/>
      <c r="J28" s="83">
        <f>SUM(E28:I28)</f>
        <v>0</v>
      </c>
      <c r="K28" s="29"/>
      <c r="L28" s="29"/>
      <c r="M28" s="25"/>
      <c r="N28" s="25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</row>
    <row r="29" spans="1:85" s="62" customFormat="1" ht="15" customHeight="1" x14ac:dyDescent="0.25">
      <c r="A29" s="17"/>
      <c r="B29" s="54" t="s">
        <v>14</v>
      </c>
      <c r="C29" s="55"/>
      <c r="D29" s="55"/>
      <c r="E29" s="68"/>
      <c r="F29" s="68"/>
      <c r="G29" s="69"/>
      <c r="H29" s="69"/>
      <c r="I29" s="69"/>
      <c r="J29" s="83">
        <f>SUM(E29:I29)</f>
        <v>0</v>
      </c>
      <c r="K29" s="29"/>
      <c r="L29" s="29"/>
      <c r="M29" s="25"/>
      <c r="N29" s="2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</row>
    <row r="30" spans="1:85" s="62" customFormat="1" ht="15" customHeight="1" thickBot="1" x14ac:dyDescent="0.3">
      <c r="A30" s="17"/>
      <c r="B30" s="70" t="s">
        <v>15</v>
      </c>
      <c r="C30" s="71"/>
      <c r="D30" s="71"/>
      <c r="E30" s="72"/>
      <c r="F30" s="72"/>
      <c r="G30" s="73"/>
      <c r="H30" s="73"/>
      <c r="I30" s="73"/>
      <c r="J30" s="84">
        <f>SUM(E30:I30)</f>
        <v>0</v>
      </c>
      <c r="K30" s="29"/>
      <c r="L30" s="29"/>
      <c r="M30" s="25"/>
      <c r="N30" s="25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</row>
    <row r="31" spans="1:85" s="62" customFormat="1" ht="15" customHeight="1" x14ac:dyDescent="0.2">
      <c r="A31" s="25"/>
      <c r="B31" s="30"/>
      <c r="C31" s="30"/>
      <c r="D31" s="30"/>
      <c r="E31" s="30"/>
      <c r="F31" s="30"/>
      <c r="G31" s="30"/>
      <c r="H31" s="30"/>
      <c r="I31" s="30"/>
      <c r="J31" s="29"/>
      <c r="K31" s="29"/>
      <c r="L31" s="29"/>
      <c r="M31" s="25"/>
      <c r="N31" s="25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</row>
    <row r="32" spans="1:85" s="62" customFormat="1" ht="15" customHeight="1" x14ac:dyDescent="0.25">
      <c r="A32" s="17"/>
      <c r="C32" s="20"/>
      <c r="D32" s="20"/>
      <c r="E32" s="30"/>
      <c r="F32" s="30"/>
      <c r="G32" s="30"/>
      <c r="H32" s="30"/>
      <c r="I32" s="30"/>
      <c r="J32" s="29"/>
      <c r="K32" s="29"/>
      <c r="L32" s="29"/>
      <c r="M32" s="25"/>
      <c r="N32" s="25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</row>
    <row r="33" spans="1:83" s="62" customFormat="1" ht="21" customHeight="1" thickBot="1" x14ac:dyDescent="0.3">
      <c r="A33" s="17"/>
      <c r="B33" s="20" t="s">
        <v>29</v>
      </c>
      <c r="C33" s="30"/>
      <c r="D33" s="30"/>
      <c r="E33" s="30"/>
      <c r="F33" s="30"/>
      <c r="G33" s="30"/>
      <c r="H33" s="30"/>
      <c r="I33" s="30"/>
      <c r="J33" s="29"/>
      <c r="K33" s="29"/>
      <c r="L33" s="29"/>
      <c r="M33" s="25"/>
      <c r="N33" s="25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</row>
    <row r="34" spans="1:83" s="62" customFormat="1" ht="72.75" customHeight="1" thickBot="1" x14ac:dyDescent="0.3">
      <c r="A34" s="17"/>
      <c r="B34" s="31"/>
      <c r="C34" s="32" t="s">
        <v>37</v>
      </c>
      <c r="D34" s="32" t="s">
        <v>38</v>
      </c>
      <c r="E34" s="33" t="s">
        <v>18</v>
      </c>
      <c r="F34" s="33" t="s">
        <v>23</v>
      </c>
      <c r="G34" s="33" t="s">
        <v>24</v>
      </c>
      <c r="H34" s="33" t="s">
        <v>39</v>
      </c>
      <c r="I34" s="33" t="s">
        <v>40</v>
      </c>
      <c r="J34" s="77" t="s">
        <v>26</v>
      </c>
      <c r="K34" s="29"/>
      <c r="L34" s="29"/>
      <c r="M34" s="25"/>
      <c r="N34" s="25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</row>
    <row r="35" spans="1:83" s="62" customFormat="1" ht="4.5" customHeight="1" thickBot="1" x14ac:dyDescent="0.3">
      <c r="A35" s="17"/>
      <c r="B35" s="35"/>
      <c r="C35" s="36"/>
      <c r="D35" s="36"/>
      <c r="E35" s="37"/>
      <c r="F35" s="37"/>
      <c r="G35" s="37"/>
      <c r="H35" s="37"/>
      <c r="I35" s="37"/>
      <c r="J35" s="38"/>
      <c r="K35" s="29"/>
      <c r="L35" s="29"/>
      <c r="M35" s="25"/>
      <c r="N35" s="25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</row>
    <row r="36" spans="1:83" s="62" customFormat="1" ht="15" customHeight="1" x14ac:dyDescent="0.25">
      <c r="A36" s="17"/>
      <c r="B36" s="64" t="s">
        <v>9</v>
      </c>
      <c r="C36" s="85" t="e">
        <f t="shared" ref="C36:I36" si="4">C18/C16</f>
        <v>#DIV/0!</v>
      </c>
      <c r="D36" s="85" t="e">
        <f t="shared" si="4"/>
        <v>#DIV/0!</v>
      </c>
      <c r="E36" s="85" t="e">
        <f t="shared" si="4"/>
        <v>#DIV/0!</v>
      </c>
      <c r="F36" s="85" t="e">
        <f t="shared" si="4"/>
        <v>#DIV/0!</v>
      </c>
      <c r="G36" s="85" t="e">
        <f t="shared" si="4"/>
        <v>#DIV/0!</v>
      </c>
      <c r="H36" s="85" t="e">
        <f t="shared" si="4"/>
        <v>#DIV/0!</v>
      </c>
      <c r="I36" s="85" t="e">
        <f t="shared" si="4"/>
        <v>#DIV/0!</v>
      </c>
      <c r="J36" s="86" t="e">
        <f>AVERAGE(E36:I36)</f>
        <v>#DIV/0!</v>
      </c>
      <c r="K36" s="29"/>
      <c r="L36" s="29"/>
      <c r="M36" s="25"/>
      <c r="N36" s="25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</row>
    <row r="37" spans="1:83" s="62" customFormat="1" ht="15" customHeight="1" x14ac:dyDescent="0.25">
      <c r="A37" s="17"/>
      <c r="B37" s="54" t="s">
        <v>10</v>
      </c>
      <c r="C37" s="87" t="e">
        <f t="shared" ref="C37:I37" si="5">C27/C29</f>
        <v>#DIV/0!</v>
      </c>
      <c r="D37" s="87" t="e">
        <f t="shared" si="5"/>
        <v>#DIV/0!</v>
      </c>
      <c r="E37" s="87" t="e">
        <f t="shared" si="5"/>
        <v>#DIV/0!</v>
      </c>
      <c r="F37" s="87" t="e">
        <f t="shared" si="5"/>
        <v>#DIV/0!</v>
      </c>
      <c r="G37" s="87" t="e">
        <f t="shared" si="5"/>
        <v>#DIV/0!</v>
      </c>
      <c r="H37" s="87" t="e">
        <f t="shared" si="5"/>
        <v>#DIV/0!</v>
      </c>
      <c r="I37" s="87" t="e">
        <f t="shared" si="5"/>
        <v>#DIV/0!</v>
      </c>
      <c r="J37" s="88" t="e">
        <f>AVERAGE(E37:I37)</f>
        <v>#DIV/0!</v>
      </c>
      <c r="K37" s="29"/>
      <c r="L37" s="29"/>
      <c r="M37" s="25"/>
      <c r="N37" s="25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</row>
    <row r="38" spans="1:83" s="62" customFormat="1" ht="15" customHeight="1" x14ac:dyDescent="0.25">
      <c r="A38" s="17"/>
      <c r="B38" s="54" t="s">
        <v>27</v>
      </c>
      <c r="C38" s="87" t="s">
        <v>16</v>
      </c>
      <c r="D38" s="87" t="s">
        <v>16</v>
      </c>
      <c r="E38" s="87" t="s">
        <v>16</v>
      </c>
      <c r="F38" s="87" t="e">
        <f>(F37-E37)/E37</f>
        <v>#DIV/0!</v>
      </c>
      <c r="G38" s="87" t="e">
        <f>(G37-F37)/F37</f>
        <v>#DIV/0!</v>
      </c>
      <c r="H38" s="87" t="e">
        <f>(H37-G37)/G37</f>
        <v>#DIV/0!</v>
      </c>
      <c r="I38" s="87" t="e">
        <f>(I37-H37)/H37</f>
        <v>#DIV/0!</v>
      </c>
      <c r="J38" s="88" t="e">
        <f>AVERAGE(F38:I38)</f>
        <v>#DIV/0!</v>
      </c>
      <c r="K38" s="29"/>
      <c r="L38" s="29"/>
      <c r="M38" s="25"/>
      <c r="N38" s="2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</row>
    <row r="39" spans="1:83" s="62" customFormat="1" ht="6" customHeight="1" thickBot="1" x14ac:dyDescent="0.3">
      <c r="A39" s="17"/>
      <c r="B39" s="35"/>
      <c r="C39" s="36"/>
      <c r="D39" s="36"/>
      <c r="E39" s="37"/>
      <c r="F39" s="37"/>
      <c r="G39" s="37"/>
      <c r="H39" s="37"/>
      <c r="I39" s="37"/>
      <c r="J39" s="38"/>
      <c r="K39" s="29"/>
      <c r="L39" s="29"/>
      <c r="M39" s="25"/>
      <c r="N39" s="2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</row>
    <row r="40" spans="1:83" s="62" customFormat="1" ht="15" customHeight="1" x14ac:dyDescent="0.25">
      <c r="A40" s="17"/>
      <c r="B40" s="43" t="s">
        <v>12</v>
      </c>
      <c r="C40" s="89" t="e">
        <f t="shared" ref="C40:I40" si="6">C16/C27</f>
        <v>#DIV/0!</v>
      </c>
      <c r="D40" s="89" t="e">
        <f t="shared" si="6"/>
        <v>#DIV/0!</v>
      </c>
      <c r="E40" s="89" t="e">
        <f t="shared" si="6"/>
        <v>#DIV/0!</v>
      </c>
      <c r="F40" s="89" t="e">
        <f t="shared" si="6"/>
        <v>#DIV/0!</v>
      </c>
      <c r="G40" s="89" t="e">
        <f t="shared" si="6"/>
        <v>#DIV/0!</v>
      </c>
      <c r="H40" s="89" t="e">
        <f t="shared" si="6"/>
        <v>#DIV/0!</v>
      </c>
      <c r="I40" s="89" t="e">
        <f t="shared" si="6"/>
        <v>#DIV/0!</v>
      </c>
      <c r="J40" s="86" t="e">
        <f>AVERAGE(E40:I40)</f>
        <v>#DIV/0!</v>
      </c>
      <c r="K40" s="29"/>
      <c r="L40" s="29"/>
      <c r="M40" s="25"/>
      <c r="N40" s="2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</row>
    <row r="41" spans="1:83" s="62" customFormat="1" ht="15" customHeight="1" x14ac:dyDescent="0.25">
      <c r="A41" s="17"/>
      <c r="B41" s="54" t="s">
        <v>11</v>
      </c>
      <c r="C41" s="90" t="e">
        <f>#REF!/C27</f>
        <v>#REF!</v>
      </c>
      <c r="D41" s="90" t="e">
        <f>#REF!/D27</f>
        <v>#REF!</v>
      </c>
      <c r="E41" s="90" t="e">
        <f>#REF!/E27</f>
        <v>#REF!</v>
      </c>
      <c r="F41" s="90" t="e">
        <f>#REF!/F27</f>
        <v>#REF!</v>
      </c>
      <c r="G41" s="90" t="e">
        <f>#REF!/G27</f>
        <v>#REF!</v>
      </c>
      <c r="H41" s="90" t="e">
        <f>#REF!/H27</f>
        <v>#REF!</v>
      </c>
      <c r="I41" s="90" t="e">
        <f>#REF!/I27</f>
        <v>#REF!</v>
      </c>
      <c r="J41" s="88" t="e">
        <f>AVERAGE(E41:I41)</f>
        <v>#REF!</v>
      </c>
      <c r="K41" s="29"/>
      <c r="L41" s="29"/>
      <c r="M41" s="25"/>
      <c r="N41" s="25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</row>
    <row r="42" spans="1:83" s="62" customFormat="1" ht="15" customHeight="1" thickBot="1" x14ac:dyDescent="0.3">
      <c r="A42" s="17"/>
      <c r="B42" s="70" t="s">
        <v>13</v>
      </c>
      <c r="C42" s="91" t="e">
        <f t="shared" ref="C42:I42" si="7">C16/C29</f>
        <v>#DIV/0!</v>
      </c>
      <c r="D42" s="91" t="e">
        <f t="shared" si="7"/>
        <v>#DIV/0!</v>
      </c>
      <c r="E42" s="91" t="e">
        <f t="shared" si="7"/>
        <v>#DIV/0!</v>
      </c>
      <c r="F42" s="91" t="e">
        <f t="shared" si="7"/>
        <v>#DIV/0!</v>
      </c>
      <c r="G42" s="91" t="e">
        <f t="shared" si="7"/>
        <v>#DIV/0!</v>
      </c>
      <c r="H42" s="91" t="e">
        <f t="shared" si="7"/>
        <v>#DIV/0!</v>
      </c>
      <c r="I42" s="91" t="e">
        <f t="shared" si="7"/>
        <v>#DIV/0!</v>
      </c>
      <c r="J42" s="92" t="e">
        <f>AVERAGE(E42:I42)</f>
        <v>#DIV/0!</v>
      </c>
      <c r="K42" s="29"/>
      <c r="L42" s="30"/>
      <c r="M42" s="25"/>
      <c r="N42" s="25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</row>
    <row r="43" spans="1:83" s="62" customFormat="1" ht="15" customHeight="1" x14ac:dyDescent="0.2">
      <c r="A43" s="25"/>
      <c r="B43" s="30"/>
      <c r="C43" s="30"/>
      <c r="D43" s="30"/>
      <c r="E43" s="30"/>
      <c r="F43" s="30"/>
      <c r="G43" s="30"/>
      <c r="H43" s="30"/>
      <c r="I43" s="30"/>
      <c r="J43" s="29"/>
      <c r="K43" s="29"/>
      <c r="L43" s="30"/>
      <c r="M43" s="25"/>
      <c r="N43" s="25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</row>
    <row r="44" spans="1:83" s="62" customFormat="1" ht="15" customHeight="1" x14ac:dyDescent="0.2">
      <c r="A44" s="25"/>
      <c r="B44" s="30"/>
      <c r="C44" s="30"/>
      <c r="D44" s="30"/>
      <c r="E44" s="30"/>
      <c r="F44" s="30"/>
      <c r="G44" s="30"/>
      <c r="H44" s="30"/>
      <c r="I44" s="30"/>
      <c r="J44" s="29"/>
      <c r="K44" s="29"/>
      <c r="L44" s="30"/>
      <c r="M44" s="25"/>
      <c r="N44" s="25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</row>
    <row r="45" spans="1:83" s="62" customFormat="1" ht="15" customHeight="1" x14ac:dyDescent="0.2">
      <c r="A45" s="25"/>
      <c r="J45" s="63"/>
      <c r="K45" s="63"/>
      <c r="L45" s="63"/>
      <c r="M45" s="25"/>
      <c r="N45" s="25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</row>
    <row r="46" spans="1:83" s="62" customFormat="1" ht="15" customHeight="1" x14ac:dyDescent="0.2">
      <c r="A46" s="25"/>
      <c r="J46" s="63"/>
      <c r="K46" s="63"/>
      <c r="L46" s="63"/>
      <c r="M46" s="25"/>
      <c r="N46" s="25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</row>
    <row r="47" spans="1:83" s="62" customFormat="1" ht="15" customHeight="1" x14ac:dyDescent="0.2">
      <c r="A47" s="25"/>
      <c r="J47" s="63"/>
      <c r="K47" s="63"/>
      <c r="L47" s="63"/>
      <c r="M47" s="25"/>
      <c r="N47" s="25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</row>
    <row r="48" spans="1:83" s="62" customFormat="1" ht="15" customHeight="1" x14ac:dyDescent="0.2">
      <c r="A48" s="25"/>
      <c r="J48" s="63"/>
      <c r="K48" s="63"/>
      <c r="L48" s="63"/>
      <c r="M48" s="25"/>
      <c r="N48" s="25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</row>
    <row r="49" spans="1:83" s="62" customFormat="1" ht="15" customHeight="1" x14ac:dyDescent="0.2">
      <c r="A49" s="25"/>
      <c r="J49" s="63"/>
      <c r="K49" s="63"/>
      <c r="L49" s="63"/>
      <c r="M49" s="25"/>
      <c r="N49" s="25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</row>
    <row r="50" spans="1:83" s="62" customFormat="1" ht="15" customHeight="1" x14ac:dyDescent="0.2">
      <c r="A50" s="25"/>
      <c r="J50" s="63"/>
      <c r="K50" s="63"/>
      <c r="L50" s="63"/>
      <c r="M50" s="25"/>
      <c r="N50" s="25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</row>
    <row r="51" spans="1:83" s="62" customFormat="1" ht="15" customHeight="1" x14ac:dyDescent="0.2">
      <c r="A51" s="25"/>
      <c r="J51" s="63"/>
      <c r="K51" s="63"/>
      <c r="L51" s="63"/>
      <c r="M51" s="25"/>
      <c r="N51" s="25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</row>
    <row r="53" spans="1:83" ht="15" customHeight="1" x14ac:dyDescent="0.2">
      <c r="L53" s="4"/>
    </row>
  </sheetData>
  <phoneticPr fontId="0" type="noConversion"/>
  <printOptions horizontalCentered="1"/>
  <pageMargins left="0.25" right="0.25" top="0.25" bottom="0.25" header="0.25" footer="0.28000000000000003"/>
  <pageSetup scale="69" firstPageNumber="2" orientation="portrait" useFirstPageNumber="1" horizontalDpi="1200" verticalDpi="1200" r:id="rId1"/>
  <headerFooter alignWithMargins="0">
    <oddHeader xml:space="preserve">&amp;C&amp;"Arial,Bold Italic"&amp;14
</oddHeader>
    <oddFooter xml:space="preserve">&amp;R&amp;"Times New Roman,Regular"
</oddFooter>
  </headerFooter>
  <ignoredErrors>
    <ignoredError sqref="C36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TPI Application Appdx B</vt:lpstr>
      <vt:lpstr>'TPI Application Appdx 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Bosman</dc:creator>
  <cp:lastModifiedBy>Craig Bosman</cp:lastModifiedBy>
  <cp:lastPrinted>2014-03-13T18:06:01Z</cp:lastPrinted>
  <dcterms:created xsi:type="dcterms:W3CDTF">1999-08-27T04:11:22Z</dcterms:created>
  <dcterms:modified xsi:type="dcterms:W3CDTF">2016-09-09T22:49:20Z</dcterms:modified>
</cp:coreProperties>
</file>